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RFI Scorecard" sheetId="2" state="visible" r:id="rId2"/>
    <sheet xmlns:r="http://schemas.openxmlformats.org/officeDocument/2006/relationships" name="Vendor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0f0d0b"/>
      <sz val="18"/>
    </font>
    <font>
      <name val="Arial"/>
      <b val="1"/>
      <color rgb="00c2703c"/>
      <sz val="14"/>
    </font>
    <font>
      <name val="Arial"/>
      <color rgb="00333333"/>
      <sz val="10"/>
    </font>
    <font>
      <name val="Arial"/>
      <b val="1"/>
      <color rgb="00FFFFFF"/>
      <sz val="11"/>
    </font>
    <font>
      <name val="Arial"/>
      <b val="1"/>
      <color rgb="000f0d0b"/>
      <sz val="10"/>
    </font>
    <font>
      <name val="Arial"/>
      <color rgb="00666666"/>
      <sz val="10"/>
    </font>
    <font>
      <name val="Arial"/>
      <b val="1"/>
      <color rgb="00c2703c"/>
      <sz val="11"/>
    </font>
    <font>
      <name val="Arial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0f0d0b"/>
      </patternFill>
    </fill>
    <fill>
      <patternFill patternType="solid">
        <fgColor rgb="00fdf6ef"/>
      </patternFill>
    </fill>
    <fill>
      <patternFill patternType="solid">
        <fgColor rgb="00FFFFFF"/>
      </patternFill>
    </fill>
    <fill>
      <patternFill patternType="solid">
        <fgColor rgb="00f5f5f4"/>
      </patternFill>
    </fill>
    <fill>
      <patternFill patternType="solid">
        <fgColor rgb="00c2703c"/>
      </patternFill>
    </fill>
  </fills>
  <borders count="6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/>
      <right/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/>
      <diagonal/>
    </border>
    <border>
      <left/>
      <right/>
      <top style="thin">
        <color rgb="00dddddd"/>
      </top>
      <bottom style="thin">
        <color rgb="00dddddd"/>
      </bottom>
      <diagonal/>
    </border>
    <border>
      <left/>
      <right style="thin">
        <color rgb="00dddddd"/>
      </right>
      <top style="thin">
        <color rgb="00dddddd"/>
      </top>
      <bottom style="thin">
        <color rgb="00dddddd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vertical="center"/>
    </xf>
    <xf numFmtId="0" fontId="0" fillId="4" borderId="1" pivotButton="0" quotePrefix="0" xfId="0"/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/>
    </xf>
    <xf numFmtId="0" fontId="0" fillId="5" borderId="1" pivotButton="0" quotePrefix="0" xfId="0"/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vertical="center" wrapText="1"/>
    </xf>
    <xf numFmtId="0" fontId="6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7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8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2703c"/>
    <outlinePr summaryBelow="1" summaryRight="1"/>
    <pageSetUpPr/>
  </sheetPr>
  <dimension ref="B1:B26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B1" s="1" t="inlineStr">
        <is>
          <t>Identity Resolution RFI Scorecard</t>
        </is>
      </c>
    </row>
    <row r="2">
      <c r="B2" s="2" t="inlineStr"/>
    </row>
    <row r="3">
      <c r="B3" s="3" t="inlineStr">
        <is>
          <t>How to Use This Scorecard</t>
        </is>
      </c>
    </row>
    <row r="4">
      <c r="B4" s="2" t="inlineStr"/>
    </row>
    <row r="5">
      <c r="B5" s="4" t="inlineStr">
        <is>
          <t>1. Go to the 'RFI Scorecard' tab</t>
        </is>
      </c>
    </row>
    <row r="6">
      <c r="B6" s="4" t="inlineStr">
        <is>
          <t>2. Replace 'Vendor 1' through 'Vendor 5' with actual vendor names</t>
        </is>
      </c>
    </row>
    <row r="7">
      <c r="B7" s="4" t="inlineStr">
        <is>
          <t>3. For each question, score each vendor from 1 to 5</t>
        </is>
      </c>
    </row>
    <row r="8">
      <c r="B8" s="4" t="inlineStr">
        <is>
          <t>4. Weighted scores and totals calculate automatically</t>
        </is>
      </c>
    </row>
    <row r="9">
      <c r="B9" s="4" t="inlineStr">
        <is>
          <t>5. Use the 'Vendor Notes' tab for qualitative observations</t>
        </is>
      </c>
    </row>
    <row r="10">
      <c r="B10" s="2" t="inlineStr"/>
    </row>
    <row r="11">
      <c r="B11" s="3" t="inlineStr">
        <is>
          <t>Scoring Legend</t>
        </is>
      </c>
    </row>
    <row r="12">
      <c r="B12" s="2" t="inlineStr"/>
    </row>
    <row r="13">
      <c r="B13" s="4" t="inlineStr">
        <is>
          <t>1 — Does Not Meet: Vendor cannot address this requirement</t>
        </is>
      </c>
    </row>
    <row r="14">
      <c r="B14" s="4" t="inlineStr">
        <is>
          <t>2 — Partially Meets: Vendor addresses some aspects but has gaps</t>
        </is>
      </c>
    </row>
    <row r="15">
      <c r="B15" s="4" t="inlineStr">
        <is>
          <t>3 — Meets: Vendor adequately addresses the requirement</t>
        </is>
      </c>
    </row>
    <row r="16">
      <c r="B16" s="4" t="inlineStr">
        <is>
          <t>4 — Exceeds: Vendor goes beyond the requirement</t>
        </is>
      </c>
    </row>
    <row r="17">
      <c r="B17" s="4" t="inlineStr">
        <is>
          <t>5 — Best in Class: Vendor sets the standard for this capability</t>
        </is>
      </c>
    </row>
    <row r="18">
      <c r="B18" s="2" t="inlineStr"/>
    </row>
    <row r="19">
      <c r="B19" s="3" t="inlineStr">
        <is>
          <t>Weight Guide</t>
        </is>
      </c>
    </row>
    <row r="20">
      <c r="B20" s="2" t="inlineStr"/>
    </row>
    <row r="21">
      <c r="B21" s="4" t="inlineStr">
        <is>
          <t>3 = Critical — Must-have capability, deal-breaker if missing</t>
        </is>
      </c>
    </row>
    <row r="22">
      <c r="B22" s="4" t="inlineStr">
        <is>
          <t>2 = Important — Strongly preferred, significant differentiator</t>
        </is>
      </c>
    </row>
    <row r="23">
      <c r="B23" s="4" t="inlineStr">
        <is>
          <t>1 = Nice to Have — Valuable but not essential for selection</t>
        </is>
      </c>
    </row>
    <row r="24">
      <c r="B24" s="2" t="inlineStr"/>
    </row>
    <row r="25">
      <c r="B25" s="4" t="inlineStr">
        <is>
          <t>Tip: Pair this scorecard with the brandable RFI Questionnaire (.docx)</t>
        </is>
      </c>
    </row>
    <row r="26">
      <c r="B26" s="4" t="inlineStr">
        <is>
          <t>to send a professional RFI document to each vendor.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2703c"/>
    <outlinePr summaryBelow="1" summaryRight="1"/>
    <pageSetUpPr/>
  </sheetPr>
  <dimension ref="A1:N61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6" customWidth="1" min="2" max="2"/>
    <col width="55" customWidth="1" min="3" max="3"/>
    <col width="8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>
      <c r="A1" s="5" t="inlineStr">
        <is>
          <t>Category</t>
        </is>
      </c>
      <c r="B1" s="5" t="inlineStr">
        <is>
          <t>#</t>
        </is>
      </c>
      <c r="C1" s="5" t="inlineStr">
        <is>
          <t>RFI Question</t>
        </is>
      </c>
      <c r="D1" s="5" t="inlineStr">
        <is>
          <t>Weight</t>
        </is>
      </c>
      <c r="E1" s="5" t="inlineStr">
        <is>
          <t>Vendor 1</t>
        </is>
      </c>
      <c r="F1" s="5" t="inlineStr">
        <is>
          <t>Vendor 2</t>
        </is>
      </c>
      <c r="G1" s="5" t="inlineStr">
        <is>
          <t>Vendor 3</t>
        </is>
      </c>
      <c r="H1" s="5" t="inlineStr">
        <is>
          <t>Vendor 4</t>
        </is>
      </c>
      <c r="I1" s="5" t="inlineStr">
        <is>
          <t>Vendor 5</t>
        </is>
      </c>
      <c r="J1" s="5" t="inlineStr">
        <is>
          <t>V1 Weighted</t>
        </is>
      </c>
      <c r="K1" s="5" t="inlineStr">
        <is>
          <t>V2 Weighted</t>
        </is>
      </c>
      <c r="L1" s="5" t="inlineStr">
        <is>
          <t>V3 Weighted</t>
        </is>
      </c>
      <c r="M1" s="5" t="inlineStr">
        <is>
          <t>V4 Weighted</t>
        </is>
      </c>
      <c r="N1" s="5" t="inlineStr">
        <is>
          <t>V5 Weighted</t>
        </is>
      </c>
    </row>
    <row r="2">
      <c r="A2" s="6" t="inlineStr">
        <is>
          <t>Data Onboarding &amp; Privacy</t>
        </is>
      </c>
      <c r="B2" s="6" t="n"/>
      <c r="C2" s="6" t="n"/>
      <c r="D2" s="6" t="n">
        <v>3</v>
      </c>
      <c r="E2" s="6" t="n"/>
      <c r="F2" s="6" t="n"/>
      <c r="G2" s="6" t="n"/>
      <c r="H2" s="6" t="n"/>
      <c r="I2" s="6" t="n"/>
      <c r="J2" s="6" t="n"/>
      <c r="K2" s="6" t="n"/>
      <c r="L2" s="6" t="n"/>
      <c r="M2" s="6" t="n"/>
      <c r="N2" s="6" t="n"/>
    </row>
    <row r="3">
      <c r="A3" s="7" t="n"/>
      <c r="B3" s="8" t="n">
        <v>1</v>
      </c>
      <c r="C3" s="9" t="inlineStr">
        <is>
          <t>Does the platform support first-party data onboarding?</t>
        </is>
      </c>
      <c r="D3" s="8" t="n">
        <v>3</v>
      </c>
      <c r="E3" s="8" t="n"/>
      <c r="F3" s="8" t="n"/>
      <c r="G3" s="8" t="n"/>
      <c r="H3" s="8" t="n"/>
      <c r="I3" s="8" t="n"/>
      <c r="J3" s="10">
        <f>IF(E3="","",$D3*E3)</f>
        <v/>
      </c>
      <c r="K3" s="10">
        <f>IF(F3="","",$D3*F3)</f>
        <v/>
      </c>
      <c r="L3" s="10">
        <f>IF(G3="","",$D3*G3)</f>
        <v/>
      </c>
      <c r="M3" s="10">
        <f>IF(H3="","",$D3*H3)</f>
        <v/>
      </c>
      <c r="N3" s="10">
        <f>IF(I3="","",$D3*I3)</f>
        <v/>
      </c>
    </row>
    <row r="4">
      <c r="A4" s="11" t="n"/>
      <c r="B4" s="12" t="n">
        <v>2</v>
      </c>
      <c r="C4" s="13" t="inlineStr">
        <is>
          <t>Can we incorporate private customer IDs into the platform?</t>
        </is>
      </c>
      <c r="D4" s="12" t="n">
        <v>3</v>
      </c>
      <c r="E4" s="12" t="n"/>
      <c r="F4" s="12" t="n"/>
      <c r="G4" s="12" t="n"/>
      <c r="H4" s="12" t="n"/>
      <c r="I4" s="12" t="n"/>
      <c r="J4" s="14">
        <f>IF(E4="","",$D4*E4)</f>
        <v/>
      </c>
      <c r="K4" s="14">
        <f>IF(F4="","",$D4*F4)</f>
        <v/>
      </c>
      <c r="L4" s="14">
        <f>IF(G4="","",$D4*G4)</f>
        <v/>
      </c>
      <c r="M4" s="14">
        <f>IF(H4="","",$D4*H4)</f>
        <v/>
      </c>
      <c r="N4" s="14">
        <f>IF(I4="","",$D4*I4)</f>
        <v/>
      </c>
    </row>
    <row r="5">
      <c r="A5" s="7" t="n"/>
      <c r="B5" s="8" t="n">
        <v>3</v>
      </c>
      <c r="C5" s="9" t="inlineStr">
        <is>
          <t>Do you use probabilistic, deterministic, or hybrid matching?</t>
        </is>
      </c>
      <c r="D5" s="8" t="n">
        <v>3</v>
      </c>
      <c r="E5" s="8" t="n"/>
      <c r="F5" s="8" t="n"/>
      <c r="G5" s="8" t="n"/>
      <c r="H5" s="8" t="n"/>
      <c r="I5" s="8" t="n"/>
      <c r="J5" s="10">
        <f>IF(E5="","",$D5*E5)</f>
        <v/>
      </c>
      <c r="K5" s="10">
        <f>IF(F5="","",$D5*F5)</f>
        <v/>
      </c>
      <c r="L5" s="10">
        <f>IF(G5="","",$D5*G5)</f>
        <v/>
      </c>
      <c r="M5" s="10">
        <f>IF(H5="","",$D5*H5)</f>
        <v/>
      </c>
      <c r="N5" s="10">
        <f>IF(I5="","",$D5*I5)</f>
        <v/>
      </c>
    </row>
    <row r="6">
      <c r="A6" s="11" t="n"/>
      <c r="B6" s="12" t="n">
        <v>4</v>
      </c>
      <c r="C6" s="13" t="inlineStr">
        <is>
          <t>How do you validate the accuracy of deterministic matches?</t>
        </is>
      </c>
      <c r="D6" s="12" t="n">
        <v>3</v>
      </c>
      <c r="E6" s="12" t="n"/>
      <c r="F6" s="12" t="n"/>
      <c r="G6" s="12" t="n"/>
      <c r="H6" s="12" t="n"/>
      <c r="I6" s="12" t="n"/>
      <c r="J6" s="14">
        <f>IF(E6="","",$D6*E6)</f>
        <v/>
      </c>
      <c r="K6" s="14">
        <f>IF(F6="","",$D6*F6)</f>
        <v/>
      </c>
      <c r="L6" s="14">
        <f>IF(G6="","",$D6*G6)</f>
        <v/>
      </c>
      <c r="M6" s="14">
        <f>IF(H6="","",$D6*H6)</f>
        <v/>
      </c>
      <c r="N6" s="14">
        <f>IF(I6="","",$D6*I6)</f>
        <v/>
      </c>
    </row>
    <row r="7">
      <c r="A7" s="7" t="n"/>
      <c r="B7" s="8" t="n">
        <v>5</v>
      </c>
      <c r="C7" s="9" t="inlineStr">
        <is>
          <t>What match rate can we expect for our vertical and database size?</t>
        </is>
      </c>
      <c r="D7" s="8" t="n">
        <v>3</v>
      </c>
      <c r="E7" s="8" t="n"/>
      <c r="F7" s="8" t="n"/>
      <c r="G7" s="8" t="n"/>
      <c r="H7" s="8" t="n"/>
      <c r="I7" s="8" t="n"/>
      <c r="J7" s="10">
        <f>IF(E7="","",$D7*E7)</f>
        <v/>
      </c>
      <c r="K7" s="10">
        <f>IF(F7="","",$D7*F7)</f>
        <v/>
      </c>
      <c r="L7" s="10">
        <f>IF(G7="","",$D7*G7)</f>
        <v/>
      </c>
      <c r="M7" s="10">
        <f>IF(H7="","",$D7*H7)</f>
        <v/>
      </c>
      <c r="N7" s="10">
        <f>IF(I7="","",$D7*I7)</f>
        <v/>
      </c>
    </row>
    <row r="8">
      <c r="A8" s="11" t="n"/>
      <c r="B8" s="12" t="n">
        <v>6</v>
      </c>
      <c r="C8" s="13" t="inlineStr">
        <is>
          <t>How do you comply with privacy regulations and consumer choice?</t>
        </is>
      </c>
      <c r="D8" s="12" t="n">
        <v>3</v>
      </c>
      <c r="E8" s="12" t="n"/>
      <c r="F8" s="12" t="n"/>
      <c r="G8" s="12" t="n"/>
      <c r="H8" s="12" t="n"/>
      <c r="I8" s="12" t="n"/>
      <c r="J8" s="14">
        <f>IF(E8="","",$D8*E8)</f>
        <v/>
      </c>
      <c r="K8" s="14">
        <f>IF(F8="","",$D8*F8)</f>
        <v/>
      </c>
      <c r="L8" s="14">
        <f>IF(G8="","",$D8*G8)</f>
        <v/>
      </c>
      <c r="M8" s="14">
        <f>IF(H8="","",$D8*H8)</f>
        <v/>
      </c>
      <c r="N8" s="14">
        <f>IF(I8="","",$D8*I8)</f>
        <v/>
      </c>
    </row>
    <row r="9">
      <c r="A9" s="6" t="inlineStr">
        <is>
          <t>Identity Graph</t>
        </is>
      </c>
      <c r="B9" s="6" t="n"/>
      <c r="C9" s="6" t="n"/>
      <c r="D9" s="6" t="n">
        <v>3</v>
      </c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</row>
    <row r="10">
      <c r="A10" s="7" t="n"/>
      <c r="B10" s="8" t="n">
        <v>7</v>
      </c>
      <c r="C10" s="9" t="inlineStr">
        <is>
          <t>Do you own or license your referential identity data?</t>
        </is>
      </c>
      <c r="D10" s="8" t="n">
        <v>3</v>
      </c>
      <c r="E10" s="8" t="n"/>
      <c r="F10" s="8" t="n"/>
      <c r="G10" s="8" t="n"/>
      <c r="H10" s="8" t="n"/>
      <c r="I10" s="8" t="n"/>
      <c r="J10" s="10">
        <f>IF(E10="","",$D10*E10)</f>
        <v/>
      </c>
      <c r="K10" s="10">
        <f>IF(F10="","",$D10*F10)</f>
        <v/>
      </c>
      <c r="L10" s="10">
        <f>IF(G10="","",$D10*G10)</f>
        <v/>
      </c>
      <c r="M10" s="10">
        <f>IF(H10="","",$D10*H10)</f>
        <v/>
      </c>
      <c r="N10" s="10">
        <f>IF(I10="","",$D10*I10)</f>
        <v/>
      </c>
    </row>
    <row r="11">
      <c r="A11" s="11" t="n"/>
      <c r="B11" s="12" t="n">
        <v>8</v>
      </c>
      <c r="C11" s="13" t="inlineStr">
        <is>
          <t>What are your identity data sources?</t>
        </is>
      </c>
      <c r="D11" s="12" t="n">
        <v>3</v>
      </c>
      <c r="E11" s="12" t="n"/>
      <c r="F11" s="12" t="n"/>
      <c r="G11" s="12" t="n"/>
      <c r="H11" s="12" t="n"/>
      <c r="I11" s="12" t="n"/>
      <c r="J11" s="14">
        <f>IF(E11="","",$D11*E11)</f>
        <v/>
      </c>
      <c r="K11" s="14">
        <f>IF(F11="","",$D11*F11)</f>
        <v/>
      </c>
      <c r="L11" s="14">
        <f>IF(G11="","",$D11*G11)</f>
        <v/>
      </c>
      <c r="M11" s="14">
        <f>IF(H11="","",$D11*H11)</f>
        <v/>
      </c>
      <c r="N11" s="14">
        <f>IF(I11="","",$D11*I11)</f>
        <v/>
      </c>
    </row>
    <row r="12">
      <c r="A12" s="7" t="n"/>
      <c r="B12" s="8" t="n">
        <v>9</v>
      </c>
      <c r="C12" s="9" t="inlineStr">
        <is>
          <t>How do you validate the quality of your identity graph?</t>
        </is>
      </c>
      <c r="D12" s="8" t="n">
        <v>3</v>
      </c>
      <c r="E12" s="8" t="n"/>
      <c r="F12" s="8" t="n"/>
      <c r="G12" s="8" t="n"/>
      <c r="H12" s="8" t="n"/>
      <c r="I12" s="8" t="n"/>
      <c r="J12" s="10">
        <f>IF(E12="","",$D12*E12)</f>
        <v/>
      </c>
      <c r="K12" s="10">
        <f>IF(F12="","",$D12*F12)</f>
        <v/>
      </c>
      <c r="L12" s="10">
        <f>IF(G12="","",$D12*G12)</f>
        <v/>
      </c>
      <c r="M12" s="10">
        <f>IF(H12="","",$D12*H12)</f>
        <v/>
      </c>
      <c r="N12" s="10">
        <f>IF(I12="","",$D12*I12)</f>
        <v/>
      </c>
    </row>
    <row r="13">
      <c r="A13" s="11" t="n"/>
      <c r="B13" s="12" t="n">
        <v>10</v>
      </c>
      <c r="C13" s="13" t="inlineStr">
        <is>
          <t>How much of your data is addressable?</t>
        </is>
      </c>
      <c r="D13" s="12" t="n">
        <v>3</v>
      </c>
      <c r="E13" s="12" t="n"/>
      <c r="F13" s="12" t="n"/>
      <c r="G13" s="12" t="n"/>
      <c r="H13" s="12" t="n"/>
      <c r="I13" s="12" t="n"/>
      <c r="J13" s="14">
        <f>IF(E13="","",$D13*E13)</f>
        <v/>
      </c>
      <c r="K13" s="14">
        <f>IF(F13="","",$D13*F13)</f>
        <v/>
      </c>
      <c r="L13" s="14">
        <f>IF(G13="","",$D13*G13)</f>
        <v/>
      </c>
      <c r="M13" s="14">
        <f>IF(H13="","",$D13*H13)</f>
        <v/>
      </c>
      <c r="N13" s="14">
        <f>IF(I13="","",$D13*I13)</f>
        <v/>
      </c>
    </row>
    <row r="14">
      <c r="A14" s="7" t="n"/>
      <c r="B14" s="8" t="n">
        <v>11</v>
      </c>
      <c r="C14" s="9" t="inlineStr">
        <is>
          <t>How is your identity graph linked to offline PII?</t>
        </is>
      </c>
      <c r="D14" s="8" t="n">
        <v>3</v>
      </c>
      <c r="E14" s="8" t="n"/>
      <c r="F14" s="8" t="n"/>
      <c r="G14" s="8" t="n"/>
      <c r="H14" s="8" t="n"/>
      <c r="I14" s="8" t="n"/>
      <c r="J14" s="10">
        <f>IF(E14="","",$D14*E14)</f>
        <v/>
      </c>
      <c r="K14" s="10">
        <f>IF(F14="","",$D14*F14)</f>
        <v/>
      </c>
      <c r="L14" s="10">
        <f>IF(G14="","",$D14*G14)</f>
        <v/>
      </c>
      <c r="M14" s="10">
        <f>IF(H14="","",$D14*H14)</f>
        <v/>
      </c>
      <c r="N14" s="10">
        <f>IF(I14="","",$D14*I14)</f>
        <v/>
      </c>
    </row>
    <row r="15">
      <c r="A15" s="11" t="n"/>
      <c r="B15" s="12" t="n">
        <v>12</v>
      </c>
      <c r="C15" s="13" t="inlineStr">
        <is>
          <t>Do your identity capabilities apply to non-U.S. markets?</t>
        </is>
      </c>
      <c r="D15" s="12" t="n">
        <v>3</v>
      </c>
      <c r="E15" s="12" t="n"/>
      <c r="F15" s="12" t="n"/>
      <c r="G15" s="12" t="n"/>
      <c r="H15" s="12" t="n"/>
      <c r="I15" s="12" t="n"/>
      <c r="J15" s="14">
        <f>IF(E15="","",$D15*E15)</f>
        <v/>
      </c>
      <c r="K15" s="14">
        <f>IF(F15="","",$D15*F15)</f>
        <v/>
      </c>
      <c r="L15" s="14">
        <f>IF(G15="","",$D15*G15)</f>
        <v/>
      </c>
      <c r="M15" s="14">
        <f>IF(H15="","",$D15*H15)</f>
        <v/>
      </c>
      <c r="N15" s="14">
        <f>IF(I15="","",$D15*I15)</f>
        <v/>
      </c>
    </row>
    <row r="16">
      <c r="A16" s="6" t="inlineStr">
        <is>
          <t>Martech &amp; Adtech Integrations</t>
        </is>
      </c>
      <c r="B16" s="6" t="n"/>
      <c r="C16" s="6" t="n"/>
      <c r="D16" s="6" t="n">
        <v>2</v>
      </c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</row>
    <row r="17">
      <c r="A17" s="7" t="n"/>
      <c r="B17" s="8" t="n">
        <v>13</v>
      </c>
      <c r="C17" s="9" t="inlineStr">
        <is>
          <t>How does the platform integrate with CRMs, DSPs, and CDPs?</t>
        </is>
      </c>
      <c r="D17" s="8" t="n">
        <v>2</v>
      </c>
      <c r="E17" s="8" t="n"/>
      <c r="F17" s="8" t="n"/>
      <c r="G17" s="8" t="n"/>
      <c r="H17" s="8" t="n"/>
      <c r="I17" s="8" t="n"/>
      <c r="J17" s="10">
        <f>IF(E17="","",$D17*E17)</f>
        <v/>
      </c>
      <c r="K17" s="10">
        <f>IF(F17="","",$D17*F17)</f>
        <v/>
      </c>
      <c r="L17" s="10">
        <f>IF(G17="","",$D17*G17)</f>
        <v/>
      </c>
      <c r="M17" s="10">
        <f>IF(H17="","",$D17*H17)</f>
        <v/>
      </c>
      <c r="N17" s="10">
        <f>IF(I17="","",$D17*I17)</f>
        <v/>
      </c>
    </row>
    <row r="18">
      <c r="A18" s="11" t="n"/>
      <c r="B18" s="12" t="n">
        <v>14</v>
      </c>
      <c r="C18" s="13" t="inlineStr">
        <is>
          <t>Does the platform feature built-in data activation capabilities?</t>
        </is>
      </c>
      <c r="D18" s="12" t="n">
        <v>2</v>
      </c>
      <c r="E18" s="12" t="n"/>
      <c r="F18" s="12" t="n"/>
      <c r="G18" s="12" t="n"/>
      <c r="H18" s="12" t="n"/>
      <c r="I18" s="12" t="n"/>
      <c r="J18" s="14">
        <f>IF(E18="","",$D18*E18)</f>
        <v/>
      </c>
      <c r="K18" s="14">
        <f>IF(F18="","",$D18*F18)</f>
        <v/>
      </c>
      <c r="L18" s="14">
        <f>IF(G18="","",$D18*G18)</f>
        <v/>
      </c>
      <c r="M18" s="14">
        <f>IF(H18="","",$D18*H18)</f>
        <v/>
      </c>
      <c r="N18" s="14">
        <f>IF(I18="","",$D18*I18)</f>
        <v/>
      </c>
    </row>
    <row r="19">
      <c r="A19" s="7" t="n"/>
      <c r="B19" s="8" t="n">
        <v>15</v>
      </c>
      <c r="C19" s="9" t="inlineStr">
        <is>
          <t>Do you have APIs available for data import/export?</t>
        </is>
      </c>
      <c r="D19" s="8" t="n">
        <v>2</v>
      </c>
      <c r="E19" s="8" t="n"/>
      <c r="F19" s="8" t="n"/>
      <c r="G19" s="8" t="n"/>
      <c r="H19" s="8" t="n"/>
      <c r="I19" s="8" t="n"/>
      <c r="J19" s="10">
        <f>IF(E19="","",$D19*E19)</f>
        <v/>
      </c>
      <c r="K19" s="10">
        <f>IF(F19="","",$D19*F19)</f>
        <v/>
      </c>
      <c r="L19" s="10">
        <f>IF(G19="","",$D19*G19)</f>
        <v/>
      </c>
      <c r="M19" s="10">
        <f>IF(H19="","",$D19*H19)</f>
        <v/>
      </c>
      <c r="N19" s="10">
        <f>IF(I19="","",$D19*I19)</f>
        <v/>
      </c>
    </row>
    <row r="20">
      <c r="A20" s="11" t="n"/>
      <c r="B20" s="12" t="n">
        <v>16</v>
      </c>
      <c r="C20" s="13" t="inlineStr">
        <is>
          <t>What reporting documents ROI from identity efforts?</t>
        </is>
      </c>
      <c r="D20" s="12" t="n">
        <v>2</v>
      </c>
      <c r="E20" s="12" t="n"/>
      <c r="F20" s="12" t="n"/>
      <c r="G20" s="12" t="n"/>
      <c r="H20" s="12" t="n"/>
      <c r="I20" s="12" t="n"/>
      <c r="J20" s="14">
        <f>IF(E20="","",$D20*E20)</f>
        <v/>
      </c>
      <c r="K20" s="14">
        <f>IF(F20="","",$D20*F20)</f>
        <v/>
      </c>
      <c r="L20" s="14">
        <f>IF(G20="","",$D20*G20)</f>
        <v/>
      </c>
      <c r="M20" s="14">
        <f>IF(H20="","",$D20*H20)</f>
        <v/>
      </c>
      <c r="N20" s="14">
        <f>IF(I20="","",$D20*I20)</f>
        <v/>
      </c>
    </row>
    <row r="21">
      <c r="A21" s="6" t="inlineStr">
        <is>
          <t>Customer Support</t>
        </is>
      </c>
      <c r="B21" s="6" t="n"/>
      <c r="C21" s="6" t="n"/>
      <c r="D21" s="6" t="n">
        <v>2</v>
      </c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</row>
    <row r="22">
      <c r="A22" s="7" t="n"/>
      <c r="B22" s="8" t="n">
        <v>17</v>
      </c>
      <c r="C22" s="9" t="inlineStr">
        <is>
          <t>What kind of customer support is included?</t>
        </is>
      </c>
      <c r="D22" s="8" t="n">
        <v>2</v>
      </c>
      <c r="E22" s="8" t="n"/>
      <c r="F22" s="8" t="n"/>
      <c r="G22" s="8" t="n"/>
      <c r="H22" s="8" t="n"/>
      <c r="I22" s="8" t="n"/>
      <c r="J22" s="10">
        <f>IF(E22="","",$D22*E22)</f>
        <v/>
      </c>
      <c r="K22" s="10">
        <f>IF(F22="","",$D22*F22)</f>
        <v/>
      </c>
      <c r="L22" s="10">
        <f>IF(G22="","",$D22*G22)</f>
        <v/>
      </c>
      <c r="M22" s="10">
        <f>IF(H22="","",$D22*H22)</f>
        <v/>
      </c>
      <c r="N22" s="10">
        <f>IF(I22="","",$D22*I22)</f>
        <v/>
      </c>
    </row>
    <row r="23">
      <c r="A23" s="11" t="n"/>
      <c r="B23" s="12" t="n">
        <v>18</v>
      </c>
      <c r="C23" s="13" t="inlineStr">
        <is>
          <t>Web, phone, chat, or email to report problems?</t>
        </is>
      </c>
      <c r="D23" s="12" t="n">
        <v>2</v>
      </c>
      <c r="E23" s="12" t="n"/>
      <c r="F23" s="12" t="n"/>
      <c r="G23" s="12" t="n"/>
      <c r="H23" s="12" t="n"/>
      <c r="I23" s="12" t="n"/>
      <c r="J23" s="14">
        <f>IF(E23="","",$D23*E23)</f>
        <v/>
      </c>
      <c r="K23" s="14">
        <f>IF(F23="","",$D23*F23)</f>
        <v/>
      </c>
      <c r="L23" s="14">
        <f>IF(G23="","",$D23*G23)</f>
        <v/>
      </c>
      <c r="M23" s="14">
        <f>IF(H23="","",$D23*H23)</f>
        <v/>
      </c>
      <c r="N23" s="14">
        <f>IF(I23="","",$D23*I23)</f>
        <v/>
      </c>
    </row>
    <row r="24">
      <c r="A24" s="7" t="n"/>
      <c r="B24" s="8" t="n">
        <v>19</v>
      </c>
      <c r="C24" s="9" t="inlineStr">
        <is>
          <t>What types of primary support (account management, technical)?</t>
        </is>
      </c>
      <c r="D24" s="8" t="n">
        <v>2</v>
      </c>
      <c r="E24" s="8" t="n"/>
      <c r="F24" s="8" t="n"/>
      <c r="G24" s="8" t="n"/>
      <c r="H24" s="8" t="n"/>
      <c r="I24" s="8" t="n"/>
      <c r="J24" s="10">
        <f>IF(E24="","",$D24*E24)</f>
        <v/>
      </c>
      <c r="K24" s="10">
        <f>IF(F24="","",$D24*F24)</f>
        <v/>
      </c>
      <c r="L24" s="10">
        <f>IF(G24="","",$D24*G24)</f>
        <v/>
      </c>
      <c r="M24" s="10">
        <f>IF(H24="","",$D24*H24)</f>
        <v/>
      </c>
      <c r="N24" s="10">
        <f>IF(I24="","",$D24*I24)</f>
        <v/>
      </c>
    </row>
    <row r="25">
      <c r="A25" s="11" t="n"/>
      <c r="B25" s="12" t="n">
        <v>20</v>
      </c>
      <c r="C25" s="13" t="inlineStr">
        <is>
          <t>What types of secondary support (GTM, campaign strategist)?</t>
        </is>
      </c>
      <c r="D25" s="12" t="n">
        <v>2</v>
      </c>
      <c r="E25" s="12" t="n"/>
      <c r="F25" s="12" t="n"/>
      <c r="G25" s="12" t="n"/>
      <c r="H25" s="12" t="n"/>
      <c r="I25" s="12" t="n"/>
      <c r="J25" s="14">
        <f>IF(E25="","",$D25*E25)</f>
        <v/>
      </c>
      <c r="K25" s="14">
        <f>IF(F25="","",$D25*F25)</f>
        <v/>
      </c>
      <c r="L25" s="14">
        <f>IF(G25="","",$D25*G25)</f>
        <v/>
      </c>
      <c r="M25" s="14">
        <f>IF(H25="","",$D25*H25)</f>
        <v/>
      </c>
      <c r="N25" s="14">
        <f>IF(I25="","",$D25*I25)</f>
        <v/>
      </c>
    </row>
    <row r="26">
      <c r="A26" s="7" t="n"/>
      <c r="B26" s="8" t="n">
        <v>21</v>
      </c>
      <c r="C26" s="9" t="inlineStr">
        <is>
          <t>Do you offer a proof-of-concept to measure performance?</t>
        </is>
      </c>
      <c r="D26" s="8" t="n">
        <v>2</v>
      </c>
      <c r="E26" s="8" t="n"/>
      <c r="F26" s="8" t="n"/>
      <c r="G26" s="8" t="n"/>
      <c r="H26" s="8" t="n"/>
      <c r="I26" s="8" t="n"/>
      <c r="J26" s="10">
        <f>IF(E26="","",$D26*E26)</f>
        <v/>
      </c>
      <c r="K26" s="10">
        <f>IF(F26="","",$D26*F26)</f>
        <v/>
      </c>
      <c r="L26" s="10">
        <f>IF(G26="","",$D26*G26)</f>
        <v/>
      </c>
      <c r="M26" s="10">
        <f>IF(H26="","",$D26*H26)</f>
        <v/>
      </c>
      <c r="N26" s="10">
        <f>IF(I26="","",$D26*I26)</f>
        <v/>
      </c>
    </row>
    <row r="27">
      <c r="A27" s="11" t="n"/>
      <c r="B27" s="12" t="n">
        <v>22</v>
      </c>
      <c r="C27" s="13" t="inlineStr">
        <is>
          <t>Do you provide a self-service management option?</t>
        </is>
      </c>
      <c r="D27" s="12" t="n">
        <v>2</v>
      </c>
      <c r="E27" s="12" t="n"/>
      <c r="F27" s="12" t="n"/>
      <c r="G27" s="12" t="n"/>
      <c r="H27" s="12" t="n"/>
      <c r="I27" s="12" t="n"/>
      <c r="J27" s="14">
        <f>IF(E27="","",$D27*E27)</f>
        <v/>
      </c>
      <c r="K27" s="14">
        <f>IF(F27="","",$D27*F27)</f>
        <v/>
      </c>
      <c r="L27" s="14">
        <f>IF(G27="","",$D27*G27)</f>
        <v/>
      </c>
      <c r="M27" s="14">
        <f>IF(H27="","",$D27*H27)</f>
        <v/>
      </c>
      <c r="N27" s="14">
        <f>IF(I27="","",$D27*I27)</f>
        <v/>
      </c>
    </row>
    <row r="28">
      <c r="A28" s="7" t="n"/>
      <c r="B28" s="8" t="n">
        <v>23</v>
      </c>
      <c r="C28" s="9" t="inlineStr">
        <is>
          <t>What professional services are available — and cost?</t>
        </is>
      </c>
      <c r="D28" s="8" t="n">
        <v>2</v>
      </c>
      <c r="E28" s="8" t="n"/>
      <c r="F28" s="8" t="n"/>
      <c r="G28" s="8" t="n"/>
      <c r="H28" s="8" t="n"/>
      <c r="I28" s="8" t="n"/>
      <c r="J28" s="10">
        <f>IF(E28="","",$D28*E28)</f>
        <v/>
      </c>
      <c r="K28" s="10">
        <f>IF(F28="","",$D28*F28)</f>
        <v/>
      </c>
      <c r="L28" s="10">
        <f>IF(G28="","",$D28*G28)</f>
        <v/>
      </c>
      <c r="M28" s="10">
        <f>IF(H28="","",$D28*H28)</f>
        <v/>
      </c>
      <c r="N28" s="10">
        <f>IF(I28="","",$D28*I28)</f>
        <v/>
      </c>
    </row>
    <row r="29">
      <c r="A29" s="6" t="inlineStr">
        <is>
          <t>Product Roadmap</t>
        </is>
      </c>
      <c r="B29" s="6" t="n"/>
      <c r="C29" s="6" t="n"/>
      <c r="D29" s="6" t="n">
        <v>1</v>
      </c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</row>
    <row r="30">
      <c r="A30" s="11" t="n"/>
      <c r="B30" s="12" t="n">
        <v>24</v>
      </c>
      <c r="C30" s="13" t="inlineStr">
        <is>
          <t>How does the company handle requests for product modifications?</t>
        </is>
      </c>
      <c r="D30" s="12" t="n">
        <v>1</v>
      </c>
      <c r="E30" s="12" t="n"/>
      <c r="F30" s="12" t="n"/>
      <c r="G30" s="12" t="n"/>
      <c r="H30" s="12" t="n"/>
      <c r="I30" s="12" t="n"/>
      <c r="J30" s="14">
        <f>IF(E30="","",$D30*E30)</f>
        <v/>
      </c>
      <c r="K30" s="14">
        <f>IF(F30="","",$D30*F30)</f>
        <v/>
      </c>
      <c r="L30" s="14">
        <f>IF(G30="","",$D30*G30)</f>
        <v/>
      </c>
      <c r="M30" s="14">
        <f>IF(H30="","",$D30*H30)</f>
        <v/>
      </c>
      <c r="N30" s="14">
        <f>IF(I30="","",$D30*I30)</f>
        <v/>
      </c>
    </row>
    <row r="31">
      <c r="A31" s="7" t="n"/>
      <c r="B31" s="8" t="n">
        <v>25</v>
      </c>
      <c r="C31" s="9" t="inlineStr">
        <is>
          <t>What new features are you considering?</t>
        </is>
      </c>
      <c r="D31" s="8" t="n">
        <v>1</v>
      </c>
      <c r="E31" s="8" t="n"/>
      <c r="F31" s="8" t="n"/>
      <c r="G31" s="8" t="n"/>
      <c r="H31" s="8" t="n"/>
      <c r="I31" s="8" t="n"/>
      <c r="J31" s="10">
        <f>IF(E31="","",$D31*E31)</f>
        <v/>
      </c>
      <c r="K31" s="10">
        <f>IF(F31="","",$D31*F31)</f>
        <v/>
      </c>
      <c r="L31" s="10">
        <f>IF(G31="","",$D31*G31)</f>
        <v/>
      </c>
      <c r="M31" s="10">
        <f>IF(H31="","",$D31*H31)</f>
        <v/>
      </c>
      <c r="N31" s="10">
        <f>IF(I31="","",$D31*I31)</f>
        <v/>
      </c>
    </row>
    <row r="32">
      <c r="A32" s="11" t="n"/>
      <c r="B32" s="12" t="n">
        <v>26</v>
      </c>
      <c r="C32" s="13" t="inlineStr">
        <is>
          <t>What are the long-term roadmap and launch dates?</t>
        </is>
      </c>
      <c r="D32" s="12" t="n">
        <v>1</v>
      </c>
      <c r="E32" s="12" t="n"/>
      <c r="F32" s="12" t="n"/>
      <c r="G32" s="12" t="n"/>
      <c r="H32" s="12" t="n"/>
      <c r="I32" s="12" t="n"/>
      <c r="J32" s="14">
        <f>IF(E32="","",$D32*E32)</f>
        <v/>
      </c>
      <c r="K32" s="14">
        <f>IF(F32="","",$D32*F32)</f>
        <v/>
      </c>
      <c r="L32" s="14">
        <f>IF(G32="","",$D32*G32)</f>
        <v/>
      </c>
      <c r="M32" s="14">
        <f>IF(H32="","",$D32*H32)</f>
        <v/>
      </c>
      <c r="N32" s="14">
        <f>IF(I32="","",$D32*I32)</f>
        <v/>
      </c>
    </row>
    <row r="33">
      <c r="A33" s="6" t="inlineStr">
        <is>
          <t>Data Security &amp; Privacy</t>
        </is>
      </c>
      <c r="B33" s="6" t="n"/>
      <c r="C33" s="6" t="n"/>
      <c r="D33" s="6" t="n">
        <v>3</v>
      </c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</row>
    <row r="34">
      <c r="A34" s="7" t="n"/>
      <c r="B34" s="8" t="n">
        <v>27</v>
      </c>
      <c r="C34" s="9" t="inlineStr">
        <is>
          <t>How do you ensure data security during transmission and storage?</t>
        </is>
      </c>
      <c r="D34" s="8" t="n">
        <v>3</v>
      </c>
      <c r="E34" s="8" t="n"/>
      <c r="F34" s="8" t="n"/>
      <c r="G34" s="8" t="n"/>
      <c r="H34" s="8" t="n"/>
      <c r="I34" s="8" t="n"/>
      <c r="J34" s="10">
        <f>IF(E34="","",$D34*E34)</f>
        <v/>
      </c>
      <c r="K34" s="10">
        <f>IF(F34="","",$D34*F34)</f>
        <v/>
      </c>
      <c r="L34" s="10">
        <f>IF(G34="","",$D34*G34)</f>
        <v/>
      </c>
      <c r="M34" s="10">
        <f>IF(H34="","",$D34*H34)</f>
        <v/>
      </c>
      <c r="N34" s="10">
        <f>IF(I34="","",$D34*I34)</f>
        <v/>
      </c>
    </row>
    <row r="35">
      <c r="A35" s="11" t="n"/>
      <c r="B35" s="12" t="n">
        <v>28</v>
      </c>
      <c r="C35" s="13" t="inlineStr">
        <is>
          <t>What measures are in place to prevent data breaches?</t>
        </is>
      </c>
      <c r="D35" s="12" t="n">
        <v>3</v>
      </c>
      <c r="E35" s="12" t="n"/>
      <c r="F35" s="12" t="n"/>
      <c r="G35" s="12" t="n"/>
      <c r="H35" s="12" t="n"/>
      <c r="I35" s="12" t="n"/>
      <c r="J35" s="14">
        <f>IF(E35="","",$D35*E35)</f>
        <v/>
      </c>
      <c r="K35" s="14">
        <f>IF(F35="","",$D35*F35)</f>
        <v/>
      </c>
      <c r="L35" s="14">
        <f>IF(G35="","",$D35*G35)</f>
        <v/>
      </c>
      <c r="M35" s="14">
        <f>IF(H35="","",$D35*H35)</f>
        <v/>
      </c>
      <c r="N35" s="14">
        <f>IF(I35="","",$D35*I35)</f>
        <v/>
      </c>
    </row>
    <row r="36">
      <c r="A36" s="7" t="n"/>
      <c r="B36" s="8" t="n">
        <v>29</v>
      </c>
      <c r="C36" s="9" t="inlineStr">
        <is>
          <t>Are you compliant with GDPR, CCPA, or other privacy laws?</t>
        </is>
      </c>
      <c r="D36" s="8" t="n">
        <v>3</v>
      </c>
      <c r="E36" s="8" t="n"/>
      <c r="F36" s="8" t="n"/>
      <c r="G36" s="8" t="n"/>
      <c r="H36" s="8" t="n"/>
      <c r="I36" s="8" t="n"/>
      <c r="J36" s="10">
        <f>IF(E36="","",$D36*E36)</f>
        <v/>
      </c>
      <c r="K36" s="10">
        <f>IF(F36="","",$D36*F36)</f>
        <v/>
      </c>
      <c r="L36" s="10">
        <f>IF(G36="","",$D36*G36)</f>
        <v/>
      </c>
      <c r="M36" s="10">
        <f>IF(H36="","",$D36*H36)</f>
        <v/>
      </c>
      <c r="N36" s="10">
        <f>IF(I36="","",$D36*I36)</f>
        <v/>
      </c>
    </row>
    <row r="37">
      <c r="A37" s="6" t="inlineStr">
        <is>
          <t>Performance &amp; Scalability</t>
        </is>
      </c>
      <c r="B37" s="6" t="n"/>
      <c r="C37" s="6" t="n"/>
      <c r="D37" s="6" t="n">
        <v>2</v>
      </c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</row>
    <row r="38">
      <c r="A38" s="11" t="n"/>
      <c r="B38" s="12" t="n">
        <v>30</v>
      </c>
      <c r="C38" s="13" t="inlineStr">
        <is>
          <t>What is the average processing time for onboarding and resolution?</t>
        </is>
      </c>
      <c r="D38" s="12" t="n">
        <v>2</v>
      </c>
      <c r="E38" s="12" t="n"/>
      <c r="F38" s="12" t="n"/>
      <c r="G38" s="12" t="n"/>
      <c r="H38" s="12" t="n"/>
      <c r="I38" s="12" t="n"/>
      <c r="J38" s="14">
        <f>IF(E38="","",$D38*E38)</f>
        <v/>
      </c>
      <c r="K38" s="14">
        <f>IF(F38="","",$D38*F38)</f>
        <v/>
      </c>
      <c r="L38" s="14">
        <f>IF(G38="","",$D38*G38)</f>
        <v/>
      </c>
      <c r="M38" s="14">
        <f>IF(H38="","",$D38*H38)</f>
        <v/>
      </c>
      <c r="N38" s="14">
        <f>IF(I38="","",$D38*I38)</f>
        <v/>
      </c>
    </row>
    <row r="39">
      <c r="A39" s="7" t="n"/>
      <c r="B39" s="8" t="n">
        <v>31</v>
      </c>
      <c r="C39" s="9" t="inlineStr">
        <is>
          <t>How does the platform handle large-scale processing and scalability?</t>
        </is>
      </c>
      <c r="D39" s="8" t="n">
        <v>2</v>
      </c>
      <c r="E39" s="8" t="n"/>
      <c r="F39" s="8" t="n"/>
      <c r="G39" s="8" t="n"/>
      <c r="H39" s="8" t="n"/>
      <c r="I39" s="8" t="n"/>
      <c r="J39" s="10">
        <f>IF(E39="","",$D39*E39)</f>
        <v/>
      </c>
      <c r="K39" s="10">
        <f>IF(F39="","",$D39*F39)</f>
        <v/>
      </c>
      <c r="L39" s="10">
        <f>IF(G39="","",$D39*G39)</f>
        <v/>
      </c>
      <c r="M39" s="10">
        <f>IF(H39="","",$D39*H39)</f>
        <v/>
      </c>
      <c r="N39" s="10">
        <f>IF(I39="","",$D39*I39)</f>
        <v/>
      </c>
    </row>
    <row r="40">
      <c r="A40" s="11" t="n"/>
      <c r="B40" s="12" t="n">
        <v>32</v>
      </c>
      <c r="C40" s="13" t="inlineStr">
        <is>
          <t>Can the platform support real-time data updates and resolution?</t>
        </is>
      </c>
      <c r="D40" s="12" t="n">
        <v>2</v>
      </c>
      <c r="E40" s="12" t="n"/>
      <c r="F40" s="12" t="n"/>
      <c r="G40" s="12" t="n"/>
      <c r="H40" s="12" t="n"/>
      <c r="I40" s="12" t="n"/>
      <c r="J40" s="14">
        <f>IF(E40="","",$D40*E40)</f>
        <v/>
      </c>
      <c r="K40" s="14">
        <f>IF(F40="","",$D40*F40)</f>
        <v/>
      </c>
      <c r="L40" s="14">
        <f>IF(G40="","",$D40*G40)</f>
        <v/>
      </c>
      <c r="M40" s="14">
        <f>IF(H40="","",$D40*H40)</f>
        <v/>
      </c>
      <c r="N40" s="14">
        <f>IF(I40="","",$D40*I40)</f>
        <v/>
      </c>
    </row>
    <row r="41">
      <c r="A41" s="6" t="inlineStr">
        <is>
          <t>Technology &amp; Innovation</t>
        </is>
      </c>
      <c r="B41" s="6" t="n"/>
      <c r="C41" s="6" t="n"/>
      <c r="D41" s="6" t="n">
        <v>2</v>
      </c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</row>
    <row r="42">
      <c r="A42" s="7" t="n"/>
      <c r="B42" s="8" t="n">
        <v>33</v>
      </c>
      <c r="C42" s="9" t="inlineStr">
        <is>
          <t>What technologies (AI, ML) underpin your resolution capabilities?</t>
        </is>
      </c>
      <c r="D42" s="8" t="n">
        <v>2</v>
      </c>
      <c r="E42" s="8" t="n"/>
      <c r="F42" s="8" t="n"/>
      <c r="G42" s="8" t="n"/>
      <c r="H42" s="8" t="n"/>
      <c r="I42" s="8" t="n"/>
      <c r="J42" s="10">
        <f>IF(E42="","",$D42*E42)</f>
        <v/>
      </c>
      <c r="K42" s="10">
        <f>IF(F42="","",$D42*F42)</f>
        <v/>
      </c>
      <c r="L42" s="10">
        <f>IF(G42="","",$D42*G42)</f>
        <v/>
      </c>
      <c r="M42" s="10">
        <f>IF(H42="","",$D42*H42)</f>
        <v/>
      </c>
      <c r="N42" s="10">
        <f>IF(I42="","",$D42*I42)</f>
        <v/>
      </c>
    </row>
    <row r="43">
      <c r="A43" s="11" t="n"/>
      <c r="B43" s="12" t="n">
        <v>34</v>
      </c>
      <c r="C43" s="13" t="inlineStr">
        <is>
          <t>How frequently is your identity graph updated with new data?</t>
        </is>
      </c>
      <c r="D43" s="12" t="n">
        <v>2</v>
      </c>
      <c r="E43" s="12" t="n"/>
      <c r="F43" s="12" t="n"/>
      <c r="G43" s="12" t="n"/>
      <c r="H43" s="12" t="n"/>
      <c r="I43" s="12" t="n"/>
      <c r="J43" s="14">
        <f>IF(E43="","",$D43*E43)</f>
        <v/>
      </c>
      <c r="K43" s="14">
        <f>IF(F43="","",$D43*F43)</f>
        <v/>
      </c>
      <c r="L43" s="14">
        <f>IF(G43="","",$D43*G43)</f>
        <v/>
      </c>
      <c r="M43" s="14">
        <f>IF(H43="","",$D43*H43)</f>
        <v/>
      </c>
      <c r="N43" s="14">
        <f>IF(I43="","",$D43*I43)</f>
        <v/>
      </c>
    </row>
    <row r="44">
      <c r="A44" s="7" t="n"/>
      <c r="B44" s="8" t="n">
        <v>35</v>
      </c>
      <c r="C44" s="9" t="inlineStr">
        <is>
          <t>What recent innovations enhanced resolution accuracy?</t>
        </is>
      </c>
      <c r="D44" s="8" t="n">
        <v>2</v>
      </c>
      <c r="E44" s="8" t="n"/>
      <c r="F44" s="8" t="n"/>
      <c r="G44" s="8" t="n"/>
      <c r="H44" s="8" t="n"/>
      <c r="I44" s="8" t="n"/>
      <c r="J44" s="10">
        <f>IF(E44="","",$D44*E44)</f>
        <v/>
      </c>
      <c r="K44" s="10">
        <f>IF(F44="","",$D44*F44)</f>
        <v/>
      </c>
      <c r="L44" s="10">
        <f>IF(G44="","",$D44*G44)</f>
        <v/>
      </c>
      <c r="M44" s="10">
        <f>IF(H44="","",$D44*H44)</f>
        <v/>
      </c>
      <c r="N44" s="10">
        <f>IF(I44="","",$D44*I44)</f>
        <v/>
      </c>
    </row>
    <row r="45">
      <c r="A45" s="6" t="inlineStr">
        <is>
          <t>Customization &amp; Flexibility</t>
        </is>
      </c>
      <c r="B45" s="6" t="n"/>
      <c r="C45" s="6" t="n"/>
      <c r="D45" s="6" t="n">
        <v>1</v>
      </c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</row>
    <row r="46">
      <c r="A46" s="11" t="n"/>
      <c r="B46" s="12" t="n">
        <v>36</v>
      </c>
      <c r="C46" s="13" t="inlineStr">
        <is>
          <t>Can the platform be customized for specific business needs?</t>
        </is>
      </c>
      <c r="D46" s="12" t="n">
        <v>1</v>
      </c>
      <c r="E46" s="12" t="n"/>
      <c r="F46" s="12" t="n"/>
      <c r="G46" s="12" t="n"/>
      <c r="H46" s="12" t="n"/>
      <c r="I46" s="12" t="n"/>
      <c r="J46" s="14">
        <f>IF(E46="","",$D46*E46)</f>
        <v/>
      </c>
      <c r="K46" s="14">
        <f>IF(F46="","",$D46*F46)</f>
        <v/>
      </c>
      <c r="L46" s="14">
        <f>IF(G46="","",$D46*G46)</f>
        <v/>
      </c>
      <c r="M46" s="14">
        <f>IF(H46="","",$D46*H46)</f>
        <v/>
      </c>
      <c r="N46" s="14">
        <f>IF(I46="","",$D46*I46)</f>
        <v/>
      </c>
    </row>
    <row r="47">
      <c r="A47" s="7" t="n"/>
      <c r="B47" s="8" t="n">
        <v>37</v>
      </c>
      <c r="C47" s="9" t="inlineStr">
        <is>
          <t>What customization is available for integration workflows?</t>
        </is>
      </c>
      <c r="D47" s="8" t="n">
        <v>1</v>
      </c>
      <c r="E47" s="8" t="n"/>
      <c r="F47" s="8" t="n"/>
      <c r="G47" s="8" t="n"/>
      <c r="H47" s="8" t="n"/>
      <c r="I47" s="8" t="n"/>
      <c r="J47" s="10">
        <f>IF(E47="","",$D47*E47)</f>
        <v/>
      </c>
      <c r="K47" s="10">
        <f>IF(F47="","",$D47*F47)</f>
        <v/>
      </c>
      <c r="L47" s="10">
        <f>IF(G47="","",$D47*G47)</f>
        <v/>
      </c>
      <c r="M47" s="10">
        <f>IF(H47="","",$D47*H47)</f>
        <v/>
      </c>
      <c r="N47" s="10">
        <f>IF(I47="","",$D47*I47)</f>
        <v/>
      </c>
    </row>
    <row r="48">
      <c r="A48" s="11" t="n"/>
      <c r="B48" s="12" t="n">
        <v>38</v>
      </c>
      <c r="C48" s="13" t="inlineStr">
        <is>
          <t>Are there white-labeling options for internal use or resale?</t>
        </is>
      </c>
      <c r="D48" s="12" t="n">
        <v>1</v>
      </c>
      <c r="E48" s="12" t="n"/>
      <c r="F48" s="12" t="n"/>
      <c r="G48" s="12" t="n"/>
      <c r="H48" s="12" t="n"/>
      <c r="I48" s="12" t="n"/>
      <c r="J48" s="14">
        <f>IF(E48="","",$D48*E48)</f>
        <v/>
      </c>
      <c r="K48" s="14">
        <f>IF(F48="","",$D48*F48)</f>
        <v/>
      </c>
      <c r="L48" s="14">
        <f>IF(G48="","",$D48*G48)</f>
        <v/>
      </c>
      <c r="M48" s="14">
        <f>IF(H48="","",$D48*H48)</f>
        <v/>
      </c>
      <c r="N48" s="14">
        <f>IF(I48="","",$D48*I48)</f>
        <v/>
      </c>
    </row>
    <row r="49">
      <c r="A49" s="6" t="inlineStr">
        <is>
          <t>Competitor Comparison</t>
        </is>
      </c>
      <c r="B49" s="6" t="n"/>
      <c r="C49" s="6" t="n"/>
      <c r="D49" s="6" t="n">
        <v>2</v>
      </c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</row>
    <row r="50">
      <c r="A50" s="7" t="n"/>
      <c r="B50" s="8" t="n">
        <v>39</v>
      </c>
      <c r="C50" s="9" t="inlineStr">
        <is>
          <t>How does your solution differentiate from major competitors?</t>
        </is>
      </c>
      <c r="D50" s="8" t="n">
        <v>2</v>
      </c>
      <c r="E50" s="8" t="n"/>
      <c r="F50" s="8" t="n"/>
      <c r="G50" s="8" t="n"/>
      <c r="H50" s="8" t="n"/>
      <c r="I50" s="8" t="n"/>
      <c r="J50" s="10">
        <f>IF(E50="","",$D50*E50)</f>
        <v/>
      </c>
      <c r="K50" s="10">
        <f>IF(F50="","",$D50*F50)</f>
        <v/>
      </c>
      <c r="L50" s="10">
        <f>IF(G50="","",$D50*G50)</f>
        <v/>
      </c>
      <c r="M50" s="10">
        <f>IF(H50="","",$D50*H50)</f>
        <v/>
      </c>
      <c r="N50" s="10">
        <f>IF(I50="","",$D50*I50)</f>
        <v/>
      </c>
    </row>
    <row r="51">
      <c r="A51" s="11" t="n"/>
      <c r="B51" s="12" t="n">
        <v>40</v>
      </c>
      <c r="C51" s="13" t="inlineStr">
        <is>
          <t>Can you provide case studies from similar industries?</t>
        </is>
      </c>
      <c r="D51" s="12" t="n">
        <v>2</v>
      </c>
      <c r="E51" s="12" t="n"/>
      <c r="F51" s="12" t="n"/>
      <c r="G51" s="12" t="n"/>
      <c r="H51" s="12" t="n"/>
      <c r="I51" s="12" t="n"/>
      <c r="J51" s="14">
        <f>IF(E51="","",$D51*E51)</f>
        <v/>
      </c>
      <c r="K51" s="14">
        <f>IF(F51="","",$D51*F51)</f>
        <v/>
      </c>
      <c r="L51" s="14">
        <f>IF(G51="","",$D51*G51)</f>
        <v/>
      </c>
      <c r="M51" s="14">
        <f>IF(H51="","",$D51*H51)</f>
        <v/>
      </c>
      <c r="N51" s="14">
        <f>IF(I51="","",$D51*I51)</f>
        <v/>
      </c>
    </row>
    <row r="52">
      <c r="A52" s="6" t="inlineStr">
        <is>
          <t>User Experience</t>
        </is>
      </c>
      <c r="B52" s="6" t="n"/>
      <c r="C52" s="6" t="n"/>
      <c r="D52" s="6" t="n">
        <v>1</v>
      </c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</row>
    <row r="53">
      <c r="A53" s="7" t="n"/>
      <c r="B53" s="8" t="n">
        <v>41</v>
      </c>
      <c r="C53" s="9" t="inlineStr">
        <is>
          <t>What training resources are available to get started?</t>
        </is>
      </c>
      <c r="D53" s="8" t="n">
        <v>1</v>
      </c>
      <c r="E53" s="8" t="n"/>
      <c r="F53" s="8" t="n"/>
      <c r="G53" s="8" t="n"/>
      <c r="H53" s="8" t="n"/>
      <c r="I53" s="8" t="n"/>
      <c r="J53" s="10">
        <f>IF(E53="","",$D53*E53)</f>
        <v/>
      </c>
      <c r="K53" s="10">
        <f>IF(F53="","",$D53*F53)</f>
        <v/>
      </c>
      <c r="L53" s="10">
        <f>IF(G53="","",$D53*G53)</f>
        <v/>
      </c>
      <c r="M53" s="10">
        <f>IF(H53="","",$D53*H53)</f>
        <v/>
      </c>
      <c r="N53" s="10">
        <f>IF(I53="","",$D53*I53)</f>
        <v/>
      </c>
    </row>
    <row r="54">
      <c r="A54" s="11" t="n"/>
      <c r="B54" s="12" t="n">
        <v>42</v>
      </c>
      <c r="C54" s="13" t="inlineStr">
        <is>
          <t>Is there a dashboard for monitoring resolution performance?</t>
        </is>
      </c>
      <c r="D54" s="12" t="n">
        <v>1</v>
      </c>
      <c r="E54" s="12" t="n"/>
      <c r="F54" s="12" t="n"/>
      <c r="G54" s="12" t="n"/>
      <c r="H54" s="12" t="n"/>
      <c r="I54" s="12" t="n"/>
      <c r="J54" s="14">
        <f>IF(E54="","",$D54*E54)</f>
        <v/>
      </c>
      <c r="K54" s="14">
        <f>IF(F54="","",$D54*F54)</f>
        <v/>
      </c>
      <c r="L54" s="14">
        <f>IF(G54="","",$D54*G54)</f>
        <v/>
      </c>
      <c r="M54" s="14">
        <f>IF(H54="","",$D54*H54)</f>
        <v/>
      </c>
      <c r="N54" s="14">
        <f>IF(I54="","",$D54*I54)</f>
        <v/>
      </c>
    </row>
    <row r="55">
      <c r="A55" s="6" t="inlineStr">
        <is>
          <t>Pricing &amp; Contracts</t>
        </is>
      </c>
      <c r="B55" s="6" t="n"/>
      <c r="C55" s="6" t="n"/>
      <c r="D55" s="6" t="n">
        <v>2</v>
      </c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</row>
    <row r="56">
      <c r="A56" s="7" t="n"/>
      <c r="B56" s="8" t="n">
        <v>43</v>
      </c>
      <c r="C56" s="9" t="inlineStr">
        <is>
          <t>What is your pricing model — any hidden fees?</t>
        </is>
      </c>
      <c r="D56" s="8" t="n">
        <v>2</v>
      </c>
      <c r="E56" s="8" t="n"/>
      <c r="F56" s="8" t="n"/>
      <c r="G56" s="8" t="n"/>
      <c r="H56" s="8" t="n"/>
      <c r="I56" s="8" t="n"/>
      <c r="J56" s="10">
        <f>IF(E56="","",$D56*E56)</f>
        <v/>
      </c>
      <c r="K56" s="10">
        <f>IF(F56="","",$D56*F56)</f>
        <v/>
      </c>
      <c r="L56" s="10">
        <f>IF(G56="","",$D56*G56)</f>
        <v/>
      </c>
      <c r="M56" s="10">
        <f>IF(H56="","",$D56*H56)</f>
        <v/>
      </c>
      <c r="N56" s="10">
        <f>IF(I56="","",$D56*I56)</f>
        <v/>
      </c>
    </row>
    <row r="57">
      <c r="A57" s="11" t="n"/>
      <c r="B57" s="12" t="n">
        <v>44</v>
      </c>
      <c r="C57" s="13" t="inlineStr">
        <is>
          <t>Do you offer flexible contract terms or trial periods?</t>
        </is>
      </c>
      <c r="D57" s="12" t="n">
        <v>2</v>
      </c>
      <c r="E57" s="12" t="n"/>
      <c r="F57" s="12" t="n"/>
      <c r="G57" s="12" t="n"/>
      <c r="H57" s="12" t="n"/>
      <c r="I57" s="12" t="n"/>
      <c r="J57" s="14">
        <f>IF(E57="","",$D57*E57)</f>
        <v/>
      </c>
      <c r="K57" s="14">
        <f>IF(F57="","",$D57*F57)</f>
        <v/>
      </c>
      <c r="L57" s="14">
        <f>IF(G57="","",$D57*G57)</f>
        <v/>
      </c>
      <c r="M57" s="14">
        <f>IF(H57="","",$D57*H57)</f>
        <v/>
      </c>
      <c r="N57" s="14">
        <f>IF(I57="","",$D57*I57)</f>
        <v/>
      </c>
    </row>
    <row r="59">
      <c r="A59" s="15" t="inlineStr">
        <is>
          <t>TOTAL WEIGHTED SCORE</t>
        </is>
      </c>
      <c r="B59" s="16" t="n"/>
      <c r="C59" s="16" t="n"/>
      <c r="D59" s="17" t="n"/>
      <c r="E59" s="15" t="n"/>
      <c r="F59" s="15" t="n"/>
      <c r="G59" s="15" t="n"/>
      <c r="H59" s="15" t="n"/>
      <c r="I59" s="15" t="n"/>
      <c r="J59" s="15">
        <f>SUM(J3:J57)</f>
        <v/>
      </c>
      <c r="K59" s="15">
        <f>SUM(K3:K57)</f>
        <v/>
      </c>
      <c r="L59" s="15">
        <f>SUM(L3:L57)</f>
        <v/>
      </c>
      <c r="M59" s="15">
        <f>SUM(M3:M57)</f>
        <v/>
      </c>
      <c r="N59" s="15">
        <f>SUM(N3:N57)</f>
        <v/>
      </c>
    </row>
    <row r="60">
      <c r="A60" s="18" t="inlineStr">
        <is>
          <t>RANK</t>
        </is>
      </c>
      <c r="B60" s="16" t="n"/>
      <c r="C60" s="16" t="n"/>
      <c r="D60" s="17" t="n"/>
      <c r="E60" s="19" t="n"/>
      <c r="F60" s="19" t="n"/>
      <c r="G60" s="19" t="n"/>
      <c r="H60" s="19" t="n"/>
      <c r="I60" s="19" t="n"/>
      <c r="J60" s="18">
        <f>IF(J59="","",RANK(J59,{J59,K59,L59,M59,N59},0))</f>
        <v/>
      </c>
      <c r="K60" s="18">
        <f>IF(K59="","",RANK(K59,{J59,K59,L59,M59,N59},0))</f>
        <v/>
      </c>
      <c r="L60" s="18">
        <f>IF(L59="","",RANK(L59,{J59,K59,L59,M59,N59},0))</f>
        <v/>
      </c>
      <c r="M60" s="18">
        <f>IF(M59="","",RANK(M59,{J59,K59,L59,M59,N59},0))</f>
        <v/>
      </c>
      <c r="N60" s="18">
        <f>IF(N59="","",RANK(N59,{J59,K59,L59,M59,N59},0))</f>
        <v/>
      </c>
    </row>
    <row r="61">
      <c r="A61" s="20" t="inlineStr">
        <is>
          <t>Max Possible Score</t>
        </is>
      </c>
      <c r="J61" s="20" t="n">
        <v>475</v>
      </c>
    </row>
  </sheetData>
  <mergeCells count="2">
    <mergeCell ref="A59:D59"/>
    <mergeCell ref="A60:D6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2703c"/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40" customWidth="1" min="3" max="3"/>
    <col width="40" customWidth="1" min="4" max="4"/>
    <col width="40" customWidth="1" min="5" max="5"/>
  </cols>
  <sheetData>
    <row r="1">
      <c r="A1" s="21" t="inlineStr">
        <is>
          <t>Vendor Name</t>
        </is>
      </c>
      <c r="B1" s="21" t="inlineStr">
        <is>
          <t>Strengths</t>
        </is>
      </c>
      <c r="C1" s="21" t="inlineStr">
        <is>
          <t>Weaknesses</t>
        </is>
      </c>
      <c r="D1" s="21" t="inlineStr">
        <is>
          <t>Follow-up Questions</t>
        </is>
      </c>
      <c r="E1" s="21" t="inlineStr">
        <is>
          <t>Decision Notes</t>
        </is>
      </c>
    </row>
    <row r="2" ht="80" customHeight="1">
      <c r="A2" s="22" t="inlineStr">
        <is>
          <t>Vendor 1</t>
        </is>
      </c>
      <c r="B2" s="23" t="n"/>
      <c r="C2" s="23" t="n"/>
      <c r="D2" s="23" t="n"/>
      <c r="E2" s="23" t="n"/>
    </row>
    <row r="3" ht="80" customHeight="1">
      <c r="A3" s="22" t="inlineStr">
        <is>
          <t>Vendor 2</t>
        </is>
      </c>
      <c r="B3" s="23" t="n"/>
      <c r="C3" s="23" t="n"/>
      <c r="D3" s="23" t="n"/>
      <c r="E3" s="23" t="n"/>
    </row>
    <row r="4" ht="80" customHeight="1">
      <c r="A4" s="22" t="inlineStr">
        <is>
          <t>Vendor 3</t>
        </is>
      </c>
      <c r="B4" s="23" t="n"/>
      <c r="C4" s="23" t="n"/>
      <c r="D4" s="23" t="n"/>
      <c r="E4" s="23" t="n"/>
    </row>
    <row r="5" ht="80" customHeight="1">
      <c r="A5" s="22" t="inlineStr">
        <is>
          <t>Vendor 4</t>
        </is>
      </c>
      <c r="B5" s="23" t="n"/>
      <c r="C5" s="23" t="n"/>
      <c r="D5" s="23" t="n"/>
      <c r="E5" s="23" t="n"/>
    </row>
    <row r="6" ht="80" customHeight="1">
      <c r="A6" s="22" t="inlineStr">
        <is>
          <t>Vendor 5</t>
        </is>
      </c>
      <c r="B6" s="23" t="n"/>
      <c r="C6" s="23" t="n"/>
      <c r="D6" s="23" t="n"/>
      <c r="E6" s="2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2026-03-16T14:52:42Z</dcterms:created>
  <dcterms:modified xmlns:dcterms="http://purl.org/dc/terms/" xmlns:xsi="http://www.w3.org/2001/XMLSchema-instance" xsi:type="dcterms:W3CDTF">2026-03-16T14:52:42Z</dcterms:modified>
</cp:coreProperties>
</file>